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5480" windowHeight="8445"/>
  </bookViews>
  <sheets>
    <sheet name="Титульная страница" sheetId="1" r:id="rId1"/>
    <sheet name="Задание" sheetId="3" r:id="rId2"/>
    <sheet name="Решение" sheetId="2" r:id="rId3"/>
    <sheet name="Диаграмма" sheetId="4" r:id="rId4"/>
  </sheets>
  <calcPr calcId="124519"/>
</workbook>
</file>

<file path=xl/calcChain.xml><?xml version="1.0" encoding="utf-8"?>
<calcChain xmlns="http://schemas.openxmlformats.org/spreadsheetml/2006/main">
  <c r="G4" i="2"/>
  <c r="F4"/>
  <c r="E5"/>
  <c r="D5"/>
  <c r="D4"/>
  <c r="E4"/>
  <c r="C5"/>
  <c r="C4"/>
  <c r="E6"/>
  <c r="F5" l="1"/>
  <c r="G5" s="1"/>
  <c r="D6"/>
  <c r="F6" s="1"/>
  <c r="G6" s="1"/>
  <c r="C6"/>
</calcChain>
</file>

<file path=xl/sharedStrings.xml><?xml version="1.0" encoding="utf-8"?>
<sst xmlns="http://schemas.openxmlformats.org/spreadsheetml/2006/main" count="27" uniqueCount="14">
  <si>
    <t>Цех</t>
  </si>
  <si>
    <t>Отработано за месяц, чел.-дней</t>
  </si>
  <si>
    <r>
      <t>Коэффициент сменности (</t>
    </r>
    <r>
      <rPr>
        <i/>
        <sz val="12"/>
        <color theme="1"/>
        <rFont val="Times New Roman"/>
        <family val="1"/>
        <charset val="204"/>
      </rPr>
      <t>k</t>
    </r>
    <r>
      <rPr>
        <i/>
        <vertAlign val="subscript"/>
        <sz val="12"/>
        <color theme="1"/>
        <rFont val="Times New Roman"/>
        <family val="1"/>
        <charset val="204"/>
      </rPr>
      <t>см</t>
    </r>
    <r>
      <rPr>
        <sz val="12"/>
        <color theme="1"/>
        <rFont val="Times New Roman"/>
        <family val="1"/>
        <charset val="204"/>
      </rPr>
      <t>)</t>
    </r>
  </si>
  <si>
    <t>I смена</t>
  </si>
  <si>
    <t>II смена</t>
  </si>
  <si>
    <t>III смена</t>
  </si>
  <si>
    <t>итого</t>
  </si>
  <si>
    <t>Всего по предприятию</t>
  </si>
  <si>
    <t>Задание</t>
  </si>
  <si>
    <t>Решение</t>
  </si>
  <si>
    <t>Диаграмма</t>
  </si>
  <si>
    <t>Исходные данные</t>
  </si>
  <si>
    <t>Титульная страница</t>
  </si>
  <si>
    <r>
      <t xml:space="preserve">   Данная ЭТ позволяет определить недостающие показатели в таблице, в том числе и коэффициент сменности (</t>
    </r>
    <r>
      <rPr>
        <i/>
        <sz val="14"/>
        <color theme="1"/>
        <rFont val="Times New Roman"/>
        <family val="1"/>
        <charset val="204"/>
      </rPr>
      <t>k</t>
    </r>
    <r>
      <rPr>
        <i/>
        <vertAlign val="subscript"/>
        <sz val="14"/>
        <color theme="1"/>
        <rFont val="Times New Roman"/>
        <family val="1"/>
        <charset val="204"/>
      </rPr>
      <t>см</t>
    </r>
    <r>
      <rPr>
        <sz val="14"/>
        <color theme="1"/>
        <rFont val="Times New Roman"/>
        <family val="1"/>
        <charset val="204"/>
      </rPr>
      <t>) как для цеха, так и для предприятия в целом.</t>
    </r>
  </si>
</sst>
</file>

<file path=xl/styles.xml><?xml version="1.0" encoding="utf-8"?>
<styleSheet xmlns="http://schemas.openxmlformats.org/spreadsheetml/2006/main">
  <numFmts count="1">
    <numFmt numFmtId="168" formatCode="0.0"/>
  </numFmts>
  <fonts count="1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vertAlign val="subscript"/>
      <sz val="14"/>
      <color theme="1"/>
      <name val="Times New Roman"/>
      <family val="1"/>
      <charset val="204"/>
    </font>
    <font>
      <i/>
      <vertAlign val="subscript"/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i/>
      <u/>
      <sz val="16"/>
      <color rgb="FF0070C0"/>
      <name val="Times New Roman"/>
      <family val="1"/>
      <charset val="204"/>
    </font>
    <font>
      <i/>
      <u/>
      <sz val="14"/>
      <color rgb="FF0070C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C5C5C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2" borderId="0"/>
    <xf numFmtId="0" fontId="1" fillId="3" borderId="0"/>
    <xf numFmtId="0" fontId="8" fillId="0" borderId="0" applyNumberFormat="0" applyFill="0" applyBorder="0" applyAlignment="0" applyProtection="0">
      <alignment vertical="top"/>
      <protection locked="0"/>
    </xf>
  </cellStyleXfs>
  <cellXfs count="33">
    <xf numFmtId="0" fontId="0" fillId="0" borderId="0" xfId="0"/>
    <xf numFmtId="0" fontId="3" fillId="0" borderId="5" xfId="0" applyFont="1" applyBorder="1" applyAlignment="1">
      <alignment horizontal="center" vertical="center" wrapText="1"/>
    </xf>
    <xf numFmtId="0" fontId="0" fillId="4" borderId="0" xfId="0" applyFill="1"/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4" borderId="0" xfId="0" applyFill="1" applyBorder="1"/>
    <xf numFmtId="0" fontId="3" fillId="0" borderId="9" xfId="0" applyFont="1" applyBorder="1" applyAlignment="1">
      <alignment horizontal="center" vertical="center" wrapText="1"/>
    </xf>
    <xf numFmtId="0" fontId="3" fillId="4" borderId="0" xfId="0" applyFont="1" applyFill="1" applyBorder="1" applyAlignment="1">
      <alignment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1" fillId="4" borderId="0" xfId="1" applyFill="1"/>
    <xf numFmtId="0" fontId="9" fillId="4" borderId="0" xfId="3" applyFont="1" applyFill="1" applyAlignment="1" applyProtection="1"/>
    <xf numFmtId="0" fontId="3" fillId="4" borderId="1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vertical="center" wrapText="1"/>
    </xf>
    <xf numFmtId="0" fontId="10" fillId="4" borderId="0" xfId="3" applyFont="1" applyFill="1" applyAlignment="1" applyProtection="1">
      <alignment horizontal="center"/>
    </xf>
    <xf numFmtId="0" fontId="10" fillId="4" borderId="0" xfId="3" applyFont="1" applyFill="1" applyAlignment="1" applyProtection="1">
      <alignment horizontal="center"/>
    </xf>
    <xf numFmtId="0" fontId="2" fillId="4" borderId="0" xfId="0" applyFont="1" applyFill="1" applyAlignment="1">
      <alignment horizontal="justify" vertical="center" wrapText="1"/>
    </xf>
    <xf numFmtId="0" fontId="3" fillId="0" borderId="5" xfId="0" applyFont="1" applyBorder="1" applyAlignment="1" applyProtection="1">
      <alignment horizontal="center" vertical="center" wrapText="1"/>
      <protection locked="0"/>
    </xf>
    <xf numFmtId="168" fontId="3" fillId="4" borderId="5" xfId="0" applyNumberFormat="1" applyFont="1" applyFill="1" applyBorder="1" applyAlignment="1">
      <alignment horizontal="center" vertical="center" wrapText="1"/>
    </xf>
    <xf numFmtId="0" fontId="10" fillId="5" borderId="0" xfId="3" applyFont="1" applyFill="1" applyAlignment="1" applyProtection="1">
      <alignment horizontal="center"/>
    </xf>
    <xf numFmtId="0" fontId="10" fillId="5" borderId="0" xfId="3" applyFont="1" applyFill="1" applyAlignment="1" applyProtection="1">
      <alignment horizontal="center"/>
    </xf>
    <xf numFmtId="0" fontId="1" fillId="5" borderId="0" xfId="1" applyFill="1"/>
  </cellXfs>
  <cellStyles count="4">
    <cellStyle name="Гиперссылка" xfId="3" builtinId="8"/>
    <cellStyle name="Обычный" xfId="0" builtinId="0"/>
    <cellStyle name="Стиль 1" xfId="1"/>
    <cellStyle name="Стиль 2" xfId="2"/>
  </cellStyles>
  <dxfs count="0"/>
  <tableStyles count="0" defaultTableStyle="TableStyleMedium9" defaultPivotStyle="PivotStyleLight16"/>
  <colors>
    <mruColors>
      <color rgb="FFFFCC66"/>
      <color rgb="FFC5C5C5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300"/>
            </a:pPr>
            <a:r>
              <a:rPr lang="ru-RU" sz="1300" b="1" i="0" u="none" strike="noStrike" baseline="0"/>
              <a:t>Суммарное число отработанных в каждой смене человеко-дней по предприятию</a:t>
            </a:r>
            <a:endParaRPr lang="ru-RU" sz="1300"/>
          </a:p>
        </c:rich>
      </c:tx>
      <c:layout/>
    </c:title>
    <c:plotArea>
      <c:layout>
        <c:manualLayout>
          <c:layoutTarget val="inner"/>
          <c:xMode val="edge"/>
          <c:yMode val="edge"/>
          <c:x val="9.1121271201553181E-2"/>
          <c:y val="0.20725556105394805"/>
          <c:w val="0.86976497015715071"/>
          <c:h val="0.61590206829665506"/>
        </c:manualLayout>
      </c:layout>
      <c:barChart>
        <c:barDir val="col"/>
        <c:grouping val="clustered"/>
        <c:ser>
          <c:idx val="0"/>
          <c:order val="0"/>
          <c:tx>
            <c:v>Суммарное число человекодней</c:v>
          </c:tx>
          <c:spPr>
            <a:solidFill>
              <a:srgbClr val="FFCC66"/>
            </a:solidFill>
            <a:ln>
              <a:solidFill>
                <a:schemeClr val="tx1"/>
              </a:solidFill>
            </a:ln>
          </c:spPr>
          <c:dLbls>
            <c:showVal val="1"/>
          </c:dLbls>
          <c:val>
            <c:numRef>
              <c:f>Решение!$C$6:$E$6</c:f>
              <c:numCache>
                <c:formatCode>General</c:formatCode>
                <c:ptCount val="3"/>
                <c:pt idx="0">
                  <c:v>9000</c:v>
                </c:pt>
                <c:pt idx="1">
                  <c:v>9000</c:v>
                </c:pt>
                <c:pt idx="2">
                  <c:v>3000</c:v>
                </c:pt>
              </c:numCache>
            </c:numRef>
          </c:val>
        </c:ser>
        <c:axId val="63710336"/>
        <c:axId val="63711872"/>
      </c:barChart>
      <c:catAx>
        <c:axId val="6371033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ru-RU"/>
                  <a:t>смена</a:t>
                </a:r>
              </a:p>
            </c:rich>
          </c:tx>
          <c:layout>
            <c:manualLayout>
              <c:xMode val="edge"/>
              <c:yMode val="edge"/>
              <c:x val="0.90720819330388802"/>
              <c:y val="0.85286743007892862"/>
            </c:manualLayout>
          </c:layout>
        </c:title>
        <c:majorTickMark val="none"/>
        <c:tickLblPos val="nextTo"/>
        <c:txPr>
          <a:bodyPr/>
          <a:lstStyle/>
          <a:p>
            <a:pPr>
              <a:defRPr sz="1100" b="1">
                <a:latin typeface="Arial" pitchFamily="34" charset="0"/>
                <a:cs typeface="Arial" pitchFamily="34" charset="0"/>
              </a:defRPr>
            </a:pPr>
            <a:endParaRPr lang="ru-RU"/>
          </a:p>
        </c:txPr>
        <c:crossAx val="63711872"/>
        <c:crosses val="autoZero"/>
        <c:auto val="1"/>
        <c:lblAlgn val="ctr"/>
        <c:lblOffset val="100"/>
      </c:catAx>
      <c:valAx>
        <c:axId val="63711872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sz="1050" b="1">
                <a:latin typeface="Arial" pitchFamily="34" charset="0"/>
                <a:cs typeface="Arial" pitchFamily="34" charset="0"/>
              </a:defRPr>
            </a:pPr>
            <a:endParaRPr lang="ru-RU"/>
          </a:p>
        </c:txPr>
        <c:crossAx val="63710336"/>
        <c:crosses val="autoZero"/>
        <c:crossBetween val="between"/>
      </c:valAx>
      <c:spPr>
        <a:gradFill>
          <a:gsLst>
            <a:gs pos="37000">
              <a:srgbClr val="4F81BD">
                <a:tint val="66000"/>
                <a:satMod val="160000"/>
              </a:srgb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  <a:ln>
          <a:solidFill>
            <a:schemeClr val="tx1">
              <a:lumMod val="65000"/>
              <a:lumOff val="35000"/>
            </a:schemeClr>
          </a:solidFill>
        </a:ln>
      </c:spPr>
    </c:plotArea>
    <c:plotVisOnly val="1"/>
  </c:chart>
  <c:spPr>
    <a:gradFill>
      <a:gsLst>
        <a:gs pos="94000">
          <a:srgbClr val="4F81BD">
            <a:tint val="66000"/>
            <a:satMod val="160000"/>
          </a:srgb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  <a:scene3d>
      <a:camera prst="orthographicFront"/>
      <a:lightRig rig="threePt" dir="t"/>
    </a:scene3d>
    <a:sp3d prstMaterial="matte">
      <a:bevelT w="266700" h="101600" prst="coolSlant"/>
      <a:bevelB w="44450"/>
    </a:sp3d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488505</xdr:colOff>
      <xdr:row>9</xdr:row>
      <xdr:rowOff>133889</xdr:rowOff>
    </xdr:from>
    <xdr:ext cx="8570423" cy="655885"/>
    <xdr:sp macro="" textlink="">
      <xdr:nvSpPr>
        <xdr:cNvPr id="2" name="Прямоугольник 1"/>
        <xdr:cNvSpPr/>
      </xdr:nvSpPr>
      <xdr:spPr>
        <a:xfrm>
          <a:off x="488505" y="1848389"/>
          <a:ext cx="8570423" cy="65588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ru-RU" sz="36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Расчёт</a:t>
          </a:r>
          <a:r>
            <a:rPr lang="ru-RU" sz="3600" b="1" cap="none" spc="0" baseline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 </a:t>
          </a:r>
          <a:r>
            <a:rPr lang="ru-RU" sz="36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коэффициента </a:t>
          </a:r>
          <a:r>
            <a:rPr lang="ru-RU" sz="3600" b="1" cap="none" spc="0" baseline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сменности рабочих</a:t>
          </a:r>
          <a:endParaRPr lang="ru-RU" sz="36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356040</xdr:colOff>
      <xdr:row>1</xdr:row>
      <xdr:rowOff>165648</xdr:rowOff>
    </xdr:from>
    <xdr:to>
      <xdr:col>11</xdr:col>
      <xdr:colOff>190500</xdr:colOff>
      <xdr:row>21</xdr:row>
      <xdr:rowOff>209550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4:D14"/>
  <sheetViews>
    <sheetView tabSelected="1" workbookViewId="0">
      <selection activeCell="E9" sqref="E9"/>
    </sheetView>
  </sheetViews>
  <sheetFormatPr defaultRowHeight="15"/>
  <cols>
    <col min="1" max="1" width="9.140625" style="15"/>
    <col min="2" max="4" width="13.7109375" style="15" customWidth="1"/>
    <col min="5" max="11" width="9.140625" style="15"/>
    <col min="12" max="12" width="16" style="15" customWidth="1"/>
    <col min="13" max="16384" width="9.140625" style="15"/>
  </cols>
  <sheetData>
    <row r="14" spans="2:4" ht="15.75" customHeight="1">
      <c r="B14" s="16" t="s">
        <v>8</v>
      </c>
      <c r="C14" s="16" t="s">
        <v>9</v>
      </c>
      <c r="D14" s="16" t="s">
        <v>10</v>
      </c>
    </row>
  </sheetData>
  <sheetProtection sheet="1" objects="1" scenarios="1"/>
  <hyperlinks>
    <hyperlink ref="B14" location="Задание!A1" display="Задание"/>
    <hyperlink ref="C14" location="Решение!A1" display="Решение"/>
    <hyperlink ref="D14" location="Диаграмма!A1" display="Диаграмма"/>
  </hyperlinks>
  <pageMargins left="0.7" right="0.7" top="0.75" bottom="0.75" header="0.3" footer="0.3"/>
  <pageSetup paperSize="9" orientation="portrait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0"/>
  <sheetViews>
    <sheetView showGridLines="0" workbookViewId="0">
      <selection activeCell="E8" sqref="E8"/>
    </sheetView>
  </sheetViews>
  <sheetFormatPr defaultRowHeight="15"/>
  <cols>
    <col min="1" max="1" width="9.140625" style="2"/>
    <col min="2" max="3" width="12.85546875" style="2" customWidth="1"/>
    <col min="4" max="5" width="13.7109375" style="2" customWidth="1"/>
    <col min="6" max="6" width="9.140625" style="2"/>
    <col min="7" max="7" width="15.28515625" style="2" customWidth="1"/>
    <col min="8" max="16384" width="9.140625" style="2"/>
  </cols>
  <sheetData>
    <row r="2" spans="1:8" ht="65.25" customHeight="1">
      <c r="B2" s="27" t="s">
        <v>13</v>
      </c>
      <c r="C2" s="27"/>
      <c r="D2" s="27"/>
      <c r="E2" s="27"/>
      <c r="F2" s="27"/>
      <c r="G2" s="27"/>
      <c r="H2" s="27"/>
    </row>
    <row r="4" spans="1:8" ht="15.75" thickBot="1">
      <c r="B4" s="2" t="s">
        <v>11</v>
      </c>
    </row>
    <row r="5" spans="1:8" ht="16.5" customHeight="1" thickBot="1">
      <c r="B5" s="4" t="s">
        <v>0</v>
      </c>
      <c r="C5" s="6" t="s">
        <v>1</v>
      </c>
      <c r="D5" s="7"/>
      <c r="E5" s="8"/>
      <c r="F5" s="11"/>
      <c r="G5" s="11"/>
      <c r="H5" s="9"/>
    </row>
    <row r="6" spans="1:8" ht="16.5" thickBot="1">
      <c r="B6" s="5"/>
      <c r="C6" s="1" t="s">
        <v>3</v>
      </c>
      <c r="D6" s="1" t="s">
        <v>4</v>
      </c>
      <c r="E6" s="10" t="s">
        <v>5</v>
      </c>
      <c r="F6" s="13"/>
      <c r="H6" s="9"/>
    </row>
    <row r="7" spans="1:8" ht="16.5" thickBot="1">
      <c r="B7" s="3">
        <v>1</v>
      </c>
      <c r="C7" s="28">
        <v>6000</v>
      </c>
      <c r="D7" s="28">
        <v>4000</v>
      </c>
      <c r="E7" s="28">
        <v>2000</v>
      </c>
      <c r="F7" s="13"/>
      <c r="G7" s="13"/>
      <c r="H7" s="9"/>
    </row>
    <row r="8" spans="1:8" ht="16.5" thickBot="1">
      <c r="B8" s="3">
        <v>2</v>
      </c>
      <c r="C8" s="28">
        <v>3000</v>
      </c>
      <c r="D8" s="28">
        <v>5000</v>
      </c>
      <c r="E8" s="28">
        <v>1000</v>
      </c>
      <c r="F8" s="14"/>
      <c r="G8" s="13"/>
      <c r="H8" s="9"/>
    </row>
    <row r="9" spans="1:8" ht="15.75" customHeight="1">
      <c r="A9" s="9"/>
      <c r="B9" s="11"/>
      <c r="C9" s="12"/>
      <c r="D9" s="12"/>
      <c r="E9" s="12"/>
      <c r="F9" s="13"/>
      <c r="H9" s="9"/>
    </row>
    <row r="10" spans="1:8" ht="15.75" customHeight="1">
      <c r="A10" s="9"/>
      <c r="B10" s="26" t="s">
        <v>12</v>
      </c>
      <c r="C10" s="26"/>
      <c r="D10" s="25" t="s">
        <v>9</v>
      </c>
      <c r="E10" s="25" t="s">
        <v>10</v>
      </c>
    </row>
  </sheetData>
  <sheetProtection sheet="1" objects="1" scenarios="1"/>
  <mergeCells count="4">
    <mergeCell ref="B10:C10"/>
    <mergeCell ref="B2:H2"/>
    <mergeCell ref="B5:B6"/>
    <mergeCell ref="C5:E5"/>
  </mergeCells>
  <dataValidations count="1">
    <dataValidation type="decimal" operator="greaterThanOrEqual" allowBlank="1" showInputMessage="1" showErrorMessage="1" sqref="C7:E8">
      <formula1>0</formula1>
    </dataValidation>
  </dataValidations>
  <hyperlinks>
    <hyperlink ref="D10" location="Решение!A1" display="Решение"/>
    <hyperlink ref="E10" location="Диаграмма!A1" display="Диаграмма"/>
    <hyperlink ref="B10" location="'Титульная страница'!A1" display="Титульная страница"/>
  </hyperlinks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9"/>
  <sheetViews>
    <sheetView showGridLines="0" workbookViewId="0">
      <selection activeCell="E4" sqref="E4:E5"/>
    </sheetView>
  </sheetViews>
  <sheetFormatPr defaultRowHeight="15"/>
  <cols>
    <col min="1" max="1" width="9.140625" style="2"/>
    <col min="2" max="2" width="15.7109375" style="2" customWidth="1"/>
    <col min="3" max="5" width="13.7109375" style="2" customWidth="1"/>
    <col min="6" max="6" width="12.85546875" style="2" customWidth="1"/>
    <col min="7" max="7" width="14.28515625" style="2" customWidth="1"/>
    <col min="8" max="16384" width="9.140625" style="2"/>
  </cols>
  <sheetData>
    <row r="1" spans="2:7" ht="15.75" thickBot="1"/>
    <row r="2" spans="2:7" ht="15.75" customHeight="1" thickBot="1">
      <c r="B2" s="17" t="s">
        <v>0</v>
      </c>
      <c r="C2" s="18" t="s">
        <v>1</v>
      </c>
      <c r="D2" s="19"/>
      <c r="E2" s="19"/>
      <c r="F2" s="20"/>
      <c r="G2" s="17" t="s">
        <v>2</v>
      </c>
    </row>
    <row r="3" spans="2:7" ht="15.75" customHeight="1" thickBot="1">
      <c r="B3" s="21"/>
      <c r="C3" s="22" t="s">
        <v>3</v>
      </c>
      <c r="D3" s="22" t="s">
        <v>4</v>
      </c>
      <c r="E3" s="22" t="s">
        <v>5</v>
      </c>
      <c r="F3" s="22" t="s">
        <v>6</v>
      </c>
      <c r="G3" s="21"/>
    </row>
    <row r="4" spans="2:7" ht="16.5" thickBot="1">
      <c r="B4" s="23">
        <v>1</v>
      </c>
      <c r="C4" s="22">
        <f>Задание!C7</f>
        <v>6000</v>
      </c>
      <c r="D4" s="22">
        <f>Задание!D7</f>
        <v>4000</v>
      </c>
      <c r="E4" s="22">
        <f>Задание!E7</f>
        <v>2000</v>
      </c>
      <c r="F4" s="22">
        <f>SUM(C4:E4)</f>
        <v>12000</v>
      </c>
      <c r="G4" s="29">
        <f>F4/MAX(C4:E4)</f>
        <v>2</v>
      </c>
    </row>
    <row r="5" spans="2:7" ht="16.5" thickBot="1">
      <c r="B5" s="23">
        <v>2</v>
      </c>
      <c r="C5" s="22">
        <f>Задание!C8</f>
        <v>3000</v>
      </c>
      <c r="D5" s="22">
        <f>Задание!D8</f>
        <v>5000</v>
      </c>
      <c r="E5" s="22">
        <f>Задание!E8</f>
        <v>1000</v>
      </c>
      <c r="F5" s="22">
        <f>SUM(C5:E5)</f>
        <v>9000</v>
      </c>
      <c r="G5" s="29">
        <f>F5/MAX(C5:E5)</f>
        <v>1.8</v>
      </c>
    </row>
    <row r="6" spans="2:7" ht="36.75" customHeight="1" thickBot="1">
      <c r="B6" s="24" t="s">
        <v>7</v>
      </c>
      <c r="C6" s="22">
        <f>SUM(C4:C5)</f>
        <v>9000</v>
      </c>
      <c r="D6" s="22">
        <f>SUM(D4:D5)</f>
        <v>9000</v>
      </c>
      <c r="E6" s="22">
        <f>SUM(E4:E5)</f>
        <v>3000</v>
      </c>
      <c r="F6" s="22">
        <f>SUM(C6:E6)</f>
        <v>21000</v>
      </c>
      <c r="G6" s="29">
        <f>F6/(MAX(C4:E4)+MAX(C5:E5))</f>
        <v>1.9090909090909092</v>
      </c>
    </row>
    <row r="9" spans="2:7" ht="15.75" customHeight="1">
      <c r="B9" s="26" t="s">
        <v>12</v>
      </c>
      <c r="C9" s="26"/>
      <c r="D9" s="25" t="s">
        <v>8</v>
      </c>
      <c r="E9" s="25" t="s">
        <v>10</v>
      </c>
    </row>
  </sheetData>
  <sheetProtection sheet="1" objects="1" scenarios="1"/>
  <mergeCells count="4">
    <mergeCell ref="B2:B3"/>
    <mergeCell ref="C2:F2"/>
    <mergeCell ref="G2:G3"/>
    <mergeCell ref="B9:C9"/>
  </mergeCells>
  <hyperlinks>
    <hyperlink ref="D9" location="Задание!A1" display="Задание"/>
    <hyperlink ref="E9" location="Диаграмма!A1" display="Диаграмма"/>
    <hyperlink ref="B9" location="'Титульная страница'!A1" display="Титульная страница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D22:G22"/>
  <sheetViews>
    <sheetView showGridLines="0" workbookViewId="0">
      <selection activeCell="D24" sqref="D24"/>
    </sheetView>
  </sheetViews>
  <sheetFormatPr defaultRowHeight="15"/>
  <cols>
    <col min="1" max="3" width="9.140625" style="32"/>
    <col min="4" max="7" width="13.7109375" style="32" customWidth="1"/>
    <col min="8" max="16384" width="9.140625" style="32"/>
  </cols>
  <sheetData>
    <row r="22" spans="4:7" s="32" customFormat="1" ht="47.25" customHeight="1">
      <c r="D22" s="30" t="s">
        <v>12</v>
      </c>
      <c r="E22" s="30"/>
      <c r="F22" s="31" t="s">
        <v>8</v>
      </c>
      <c r="G22" s="31" t="s">
        <v>9</v>
      </c>
    </row>
  </sheetData>
  <sheetProtection sheet="1" objects="1" scenarios="1"/>
  <mergeCells count="1">
    <mergeCell ref="D22:E22"/>
  </mergeCells>
  <hyperlinks>
    <hyperlink ref="G22" location="Решение!A1" display="Решение"/>
    <hyperlink ref="D22" location="'Титульная страница'!A1" display="Титульная страница"/>
    <hyperlink ref="F22" location="Задание!A1" display="Задание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Титульная страница</vt:lpstr>
      <vt:lpstr>Задание</vt:lpstr>
      <vt:lpstr>Решение</vt:lpstr>
      <vt:lpstr>Диаграмма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КИТ (ч.2)</dc:title>
  <dc:subject>Расчёт коэффициента сменности рабочих</dc:subject>
  <dc:creator>Дубновицкий Виталий</dc:creator>
  <cp:keywords>смена, коэффициент сменности</cp:keywords>
  <cp:lastModifiedBy>stud601-5</cp:lastModifiedBy>
  <dcterms:created xsi:type="dcterms:W3CDTF">2009-05-27T18:26:53Z</dcterms:created>
  <dcterms:modified xsi:type="dcterms:W3CDTF">2009-05-28T10:16:39Z</dcterms:modified>
  <cp:category>Статистика промышленности</cp:category>
  <dc:language>Русский</dc:language>
</cp:coreProperties>
</file>